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20-30-50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<sst xmlns="http://schemas.openxmlformats.org/spreadsheetml/2006/main" count="36" uniqueCount="36">
  <si>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20-30-50 BUDGET: SAVE FIRST, SPEND LATER</t>
  </si>
  <si>
    <t xml:space="preserve">Enter your total monthly income in the yellow cell below — every number recalculates automatically based on 20% Savings &amp; Investing (allocated FIRST) + 50% Essential Needs + 30% Wants, applied to your income</t>
  </si>
  <si>
    <t xml:space="preserve">ENTER YOUR MONTHLY INCOME:</t>
  </si>
  <si>
    <t xml:space="preserve">Category / Group</t>
  </si>
  <si>
    <t xml:space="preserve">% of Income</t>
  </si>
  <si>
    <t xml:space="preserve">Amount ($)</t>
  </si>
  <si>
    <t xml:space="preserve">Notes</t>
  </si>
  <si>
    <t xml:space="preserve"> SAVINGS &amp; INVESTING  (20% — allocated FIRST, top priority)</t>
  </si>
  <si>
    <t xml:space="preserve">Emergency Savings</t>
  </si>
  <si>
    <t xml:space="preserve">3-6 months of living expenses fund</t>
  </si>
  <si>
    <t xml:space="preserve">Long-term Investing</t>
  </si>
  <si>
    <t xml:space="preserve">Stocks, retirement accounts, real estate...</t>
  </si>
  <si>
    <t xml:space="preserve">▶ Total Savings &amp; Investing</t>
  </si>
  <si>
    <t xml:space="preserve">Minimum target: 20% of income</t>
  </si>
  <si>
    <t xml:space="preserve"> ESSENTIAL NEEDS  (50% — housing, food, bills, debt...)</t>
  </si>
  <si>
    <t xml:space="preserve">Housing / Rent</t>
  </si>
  <si>
    <t xml:space="preserve">Utilities (Electric-Water-Internet)</t>
  </si>
  <si>
    <t xml:space="preserve">Daily Food</t>
  </si>
  <si>
    <t xml:space="preserve">Transportation / Gas</t>
  </si>
  <si>
    <t xml:space="preserve">Children's Education</t>
  </si>
  <si>
    <t xml:space="preserve">Healthcare / Medicine</t>
  </si>
  <si>
    <t xml:space="preserve">Insurance</t>
  </si>
  <si>
    <t xml:space="preserve">Debt Payments (credit card / loans)</t>
  </si>
  <si>
    <t xml:space="preserve">Debt is a SPENDING, not a savings</t>
  </si>
  <si>
    <t xml:space="preserve">▶ Total Essential Needs</t>
  </si>
  <si>
    <t xml:space="preserve">Target: 50% of income</t>
  </si>
  <si>
    <t xml:space="preserve"> WANTS / ENTERTAINMENT  (30% — personal interests, optional)</t>
  </si>
  <si>
    <t xml:space="preserve">Entertainment / Shopping</t>
  </si>
  <si>
    <t xml:space="preserve">Dining Out / Coffee</t>
  </si>
  <si>
    <t xml:space="preserve">Travel</t>
  </si>
  <si>
    <t xml:space="preserve">Personal Hobbies</t>
  </si>
  <si>
    <t xml:space="preserve">Other Miscellaneous Expenses</t>
  </si>
  <si>
    <t xml:space="preserve">▶ Total Wants / Entertainment</t>
  </si>
  <si>
    <t xml:space="preserve">Target: 30% of income</t>
  </si>
  <si>
    <t xml:space="preserve"> TOTAL</t>
  </si>
  <si>
    <t xml:space="preserve">Must equal Monthly Income in cell B3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</si>
</sst>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;\(#,##0\);\-"/>
    <numFmt numFmtId="166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4"/>
      <color rgb="FF1565C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name val="Arial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9C4"/>
        <bgColor rgb="FFFFF3E0"/>
      </patternFill>
    </fill>
    <fill>
      <patternFill patternType="solid">
        <fgColor rgb="FF2E75B6"/>
        <bgColor rgb="FF1565C0"/>
      </patternFill>
    </fill>
    <fill>
      <patternFill patternType="solid">
        <fgColor rgb="FFE8F5E9"/>
        <bgColor rgb="FFE1F5FE"/>
      </patternFill>
    </fill>
    <fill>
      <patternFill patternType="solid">
        <fgColor rgb="FFC8E6C9"/>
        <bgColor rgb="FFBBDEFB"/>
      </patternFill>
    </fill>
    <fill>
      <patternFill patternType="solid">
        <fgColor rgb="FFFFF3E0"/>
        <bgColor rgb="FFFFF9C4"/>
      </patternFill>
    </fill>
    <fill>
      <patternFill patternType="solid">
        <fgColor rgb="FFFFE0B2"/>
        <bgColor rgb="FFFFF9C4"/>
      </patternFill>
    </fill>
    <fill>
      <patternFill patternType="solid">
        <fgColor rgb="FFE1F5FE"/>
        <bgColor rgb="FFE8F5E9"/>
      </patternFill>
    </fill>
    <fill>
      <patternFill patternType="solid">
        <fgColor rgb="FFB3E5FC"/>
        <bgColor rgb="FFBBDEFB"/>
      </patternFill>
    </fill>
    <fill>
      <patternFill patternType="solid">
        <fgColor rgb="FFBBDEFB"/>
        <bgColor rgb="FFB3E5F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1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9C4"/>
      <rgbColor rgb="FFE1F5FE"/>
      <rgbColor rgb="FF660066"/>
      <rgbColor rgb="FFFF8080"/>
      <rgbColor rgb="FF1565C0"/>
      <rgbColor rgb="FFBBDEF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C8E6C9"/>
      <rgbColor rgb="FFFFF3E0"/>
      <rgbColor rgb="FFB3E5FC"/>
      <rgbColor rgb="FFFF99CC"/>
      <rgbColor rgb="FFCC99FF"/>
      <rgbColor rgb="FFFFE0B2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40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27.75" hidden="false" customHeight="true" outlineLevel="0" collapsed="false">
      <c r="A2" s="2" t="s">
        <v>1</v>
      </c>
      <c r="B2" s="2"/>
      <c r="C2" s="2"/>
      <c r="D2" s="2"/>
    </row>
    <row r="3" customFormat="false" ht="21.75" hidden="false" customHeight="true" outlineLevel="0" collapsed="false">
      <c r="A3" s="3" t="s">
        <v>2</v>
      </c>
      <c r="B3" s="4" t="n">
        <v>5000</v>
      </c>
      <c r="C3" s="4"/>
      <c r="D3" s="4"/>
    </row>
    <row r="4" customFormat="false" ht="26.85" hidden="false" customHeight="false" outlineLevel="0" collapsed="false">
      <c r="A4" s="5" t="s">
        <v>3</v>
      </c>
      <c r="B4" s="6" t="s">
        <v>4</v>
      </c>
      <c r="C4" s="6" t="s">
        <v>5</v>
      </c>
      <c r="D4" s="5" t="s">
        <v>6</v>
      </c>
    </row>
    <row r="5" customFormat="false" ht="15" hidden="false" customHeight="true" outlineLevel="0" collapsed="false">
      <c r="A5" s="7" t="s">
        <v>7</v>
      </c>
      <c r="B5" s="7"/>
      <c r="C5" s="7"/>
      <c r="D5" s="7"/>
    </row>
    <row r="6" customFormat="false" ht="15" hidden="false" customHeight="false" outlineLevel="0" collapsed="false">
      <c r="A6" s="8" t="s">
        <v>8</v>
      </c>
      <c r="B6" s="9" t="n">
        <v>0.08</v>
      </c>
      <c r="C6" s="10" t="n">
        <f aca="false">B6*$B$3</f>
        <v>400</v>
      </c>
      <c r="D6" s="8" t="s">
        <v>9</v>
      </c>
    </row>
    <row r="7" customFormat="false" ht="15" hidden="false" customHeight="false" outlineLevel="0" collapsed="false">
      <c r="A7" s="8" t="s">
        <v>10</v>
      </c>
      <c r="B7" s="9" t="n">
        <v>0.12</v>
      </c>
      <c r="C7" s="10" t="n">
        <f aca="false">B7*$B$3</f>
        <v>600</v>
      </c>
      <c r="D7" s="8" t="s">
        <v>11</v>
      </c>
    </row>
    <row r="8" customFormat="false" ht="15" hidden="false" customHeight="false" outlineLevel="0" collapsed="false">
      <c r="A8" s="11" t="s">
        <v>12</v>
      </c>
      <c r="B8" s="12" t="n">
        <f aca="false">C8/$B$3</f>
        <v>0.2</v>
      </c>
      <c r="C8" s="13" t="n">
        <f aca="false">SUM(C6:C7)</f>
        <v>1000</v>
      </c>
      <c r="D8" s="11" t="s">
        <v>13</v>
      </c>
    </row>
    <row r="9" customFormat="false" ht="15" hidden="false" customHeight="true" outlineLevel="0" collapsed="false">
      <c r="A9" s="7" t="s">
        <v>14</v>
      </c>
      <c r="B9" s="7"/>
      <c r="C9" s="7"/>
      <c r="D9" s="7"/>
    </row>
    <row r="10" customFormat="false" ht="15" hidden="false" customHeight="false" outlineLevel="0" collapsed="false">
      <c r="A10" s="14" t="s">
        <v>15</v>
      </c>
      <c r="B10" s="15" t="n">
        <v>0.125</v>
      </c>
      <c r="C10" s="16" t="n">
        <f aca="false">B10*$B$3</f>
        <v>625</v>
      </c>
      <c r="D10" s="14"/>
    </row>
    <row r="11" customFormat="false" ht="15" hidden="false" customHeight="false" outlineLevel="0" collapsed="false">
      <c r="A11" s="14" t="s">
        <v>16</v>
      </c>
      <c r="B11" s="15" t="n">
        <v>0.015</v>
      </c>
      <c r="C11" s="16" t="n">
        <f aca="false">B11*$B$3</f>
        <v>75</v>
      </c>
      <c r="D11" s="14"/>
    </row>
    <row r="12" customFormat="false" ht="15" hidden="false" customHeight="false" outlineLevel="0" collapsed="false">
      <c r="A12" s="14" t="s">
        <v>17</v>
      </c>
      <c r="B12" s="15" t="n">
        <v>0.15</v>
      </c>
      <c r="C12" s="16" t="n">
        <f aca="false">B12*$B$3</f>
        <v>750</v>
      </c>
      <c r="D12" s="14"/>
    </row>
    <row r="13" customFormat="false" ht="15" hidden="false" customHeight="false" outlineLevel="0" collapsed="false">
      <c r="A13" s="14" t="s">
        <v>18</v>
      </c>
      <c r="B13" s="15" t="n">
        <v>0.025</v>
      </c>
      <c r="C13" s="16" t="n">
        <f aca="false">B13*$B$3</f>
        <v>125</v>
      </c>
      <c r="D13" s="14"/>
    </row>
    <row r="14" customFormat="false" ht="15" hidden="false" customHeight="false" outlineLevel="0" collapsed="false">
      <c r="A14" s="14" t="s">
        <v>19</v>
      </c>
      <c r="B14" s="15" t="n">
        <v>0.075</v>
      </c>
      <c r="C14" s="16" t="n">
        <f aca="false">B14*$B$3</f>
        <v>375</v>
      </c>
      <c r="D14" s="14"/>
    </row>
    <row r="15" customFormat="false" ht="15" hidden="false" customHeight="false" outlineLevel="0" collapsed="false">
      <c r="A15" s="14" t="s">
        <v>20</v>
      </c>
      <c r="B15" s="15" t="n">
        <v>0.025</v>
      </c>
      <c r="C15" s="16" t="n">
        <f aca="false">B15*$B$3</f>
        <v>125</v>
      </c>
      <c r="D15" s="14"/>
    </row>
    <row r="16" customFormat="false" ht="15" hidden="false" customHeight="false" outlineLevel="0" collapsed="false">
      <c r="A16" s="14" t="s">
        <v>21</v>
      </c>
      <c r="B16" s="15" t="n">
        <v>0.05</v>
      </c>
      <c r="C16" s="16" t="n">
        <f aca="false">B16*$B$3</f>
        <v>250</v>
      </c>
      <c r="D16" s="14"/>
    </row>
    <row r="17" customFormat="false" ht="15" hidden="false" customHeight="false" outlineLevel="0" collapsed="false">
      <c r="A17" s="14" t="s">
        <v>22</v>
      </c>
      <c r="B17" s="15" t="n">
        <v>0.035</v>
      </c>
      <c r="C17" s="16" t="n">
        <f aca="false">B17*$B$3</f>
        <v>175</v>
      </c>
      <c r="D17" s="14" t="s">
        <v>23</v>
      </c>
    </row>
    <row r="18" customFormat="false" ht="15" hidden="false" customHeight="false" outlineLevel="0" collapsed="false">
      <c r="A18" s="17" t="s">
        <v>24</v>
      </c>
      <c r="B18" s="18" t="n">
        <f aca="false">C18/$B$3</f>
        <v>0.5</v>
      </c>
      <c r="C18" s="19" t="n">
        <f aca="false">SUM(C10:C17)</f>
        <v>2500</v>
      </c>
      <c r="D18" s="17" t="s">
        <v>25</v>
      </c>
    </row>
    <row r="19" customFormat="false" ht="15" hidden="false" customHeight="true" outlineLevel="0" collapsed="false">
      <c r="A19" s="7" t="s">
        <v>26</v>
      </c>
      <c r="B19" s="7"/>
      <c r="C19" s="7"/>
      <c r="D19" s="7"/>
    </row>
    <row r="20" customFormat="false" ht="15" hidden="false" customHeight="false" outlineLevel="0" collapsed="false">
      <c r="A20" s="20" t="s">
        <v>27</v>
      </c>
      <c r="B20" s="21" t="n">
        <v>0.105</v>
      </c>
      <c r="C20" s="22" t="n">
        <f aca="false">B20*$B$3</f>
        <v>525</v>
      </c>
      <c r="D20" s="20"/>
    </row>
    <row r="21" customFormat="false" ht="15" hidden="false" customHeight="false" outlineLevel="0" collapsed="false">
      <c r="A21" s="20" t="s">
        <v>28</v>
      </c>
      <c r="B21" s="21" t="n">
        <v>0.06</v>
      </c>
      <c r="C21" s="22" t="n">
        <f aca="false">B21*$B$3</f>
        <v>300</v>
      </c>
      <c r="D21" s="20"/>
    </row>
    <row r="22" customFormat="false" ht="15" hidden="false" customHeight="false" outlineLevel="0" collapsed="false">
      <c r="A22" s="20" t="s">
        <v>29</v>
      </c>
      <c r="B22" s="21" t="n">
        <v>0.045</v>
      </c>
      <c r="C22" s="22" t="n">
        <f aca="false">B22*$B$3</f>
        <v>225</v>
      </c>
      <c r="D22" s="20"/>
    </row>
    <row r="23" customFormat="false" ht="15" hidden="false" customHeight="false" outlineLevel="0" collapsed="false">
      <c r="A23" s="20" t="s">
        <v>30</v>
      </c>
      <c r="B23" s="21" t="n">
        <v>0.045</v>
      </c>
      <c r="C23" s="22" t="n">
        <f aca="false">B23*$B$3</f>
        <v>225</v>
      </c>
      <c r="D23" s="20"/>
    </row>
    <row r="24" customFormat="false" ht="15" hidden="false" customHeight="false" outlineLevel="0" collapsed="false">
      <c r="A24" s="20" t="s">
        <v>31</v>
      </c>
      <c r="B24" s="21" t="n">
        <v>0.045</v>
      </c>
      <c r="C24" s="22" t="n">
        <f aca="false">B24*$B$3</f>
        <v>225</v>
      </c>
      <c r="D24" s="20"/>
    </row>
    <row r="25" customFormat="false" ht="15" hidden="false" customHeight="false" outlineLevel="0" collapsed="false">
      <c r="A25" s="23" t="s">
        <v>32</v>
      </c>
      <c r="B25" s="24" t="n">
        <f aca="false">C25/$B$3</f>
        <v>0.3</v>
      </c>
      <c r="C25" s="25" t="n">
        <f aca="false">SUM(C20:C24)</f>
        <v>1500</v>
      </c>
      <c r="D25" s="23" t="s">
        <v>33</v>
      </c>
    </row>
    <row r="26" customFormat="false" ht="15" hidden="false" customHeight="false" outlineLevel="0" collapsed="false">
      <c r="A26" s="26" t="s">
        <v>34</v>
      </c>
      <c r="B26" s="27" t="n">
        <f aca="false">C26/$B$3</f>
        <v>1</v>
      </c>
      <c r="C26" s="28" t="n">
        <f aca="false">C8+C18+C25</f>
        <v>5000</v>
      </c>
      <c r="D26" s="26" t="s">
        <v>35</v>
      </c>
    </row>
  </sheetData>
  <mergeCells count="6">
    <mergeCell ref="A1:D1"/>
    <mergeCell ref="A2:D2"/>
    <mergeCell ref="B3:D3"/>
    <mergeCell ref="A5:D5"/>
    <mergeCell ref="A9:D9"/>
    <mergeCell ref="A19:D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2026-07-21T17:24:55Z</dcterms:created>
  <dc:creator>openpyxl</dc:creator>
  <dc:description/>
  <dc:language>en-US</dc:language>
  <cp:lastModifiedBy/>
  <dcterms:modified xsi:type="dcterms:W3CDTF">2026-07-21T17:24:55Z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